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m\Documents\Cursussen\2017\Salarisprofs\ar en sv 2017\vps ar sv\Les 6\"/>
    </mc:Choice>
  </mc:AlternateContent>
  <bookViews>
    <workbookView xWindow="480" yWindow="45" windowWidth="14355" windowHeight="7740"/>
  </bookViews>
  <sheets>
    <sheet name="opgave" sheetId="1" r:id="rId1"/>
    <sheet name="uitwerking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E12" i="2" l="1"/>
  <c r="D6" i="2" l="1"/>
  <c r="B6" i="2"/>
  <c r="E6" i="2" s="1"/>
  <c r="E7" i="2" l="1"/>
  <c r="E8" i="2" l="1"/>
  <c r="E11" i="2"/>
  <c r="E13" i="2" s="1"/>
</calcChain>
</file>

<file path=xl/sharedStrings.xml><?xml version="1.0" encoding="utf-8"?>
<sst xmlns="http://schemas.openxmlformats.org/spreadsheetml/2006/main" count="14" uniqueCount="10">
  <si>
    <t>Dagloon</t>
  </si>
  <si>
    <t>Maandloon bijverdienste</t>
  </si>
  <si>
    <t>Wat ontvangt de uitkeringsgerechtigde?</t>
  </si>
  <si>
    <t>De uitkering bedraagt:</t>
  </si>
  <si>
    <t>-</t>
  </si>
  <si>
    <t>Na reservering van vakantietoeslag</t>
  </si>
  <si>
    <t>Vakantiereservering</t>
  </si>
  <si>
    <r>
      <t>21,75*</t>
    </r>
    <r>
      <rPr>
        <sz val="20"/>
        <color theme="1"/>
        <rFont val="Calibri"/>
        <family val="2"/>
      </rPr>
      <t>€ 160*75% - 70% * € 350 =&gt;</t>
    </r>
  </si>
  <si>
    <t>Totaal</t>
  </si>
  <si>
    <t>Bijverdienste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</si>
</sst>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€&quot;\ #,##0;[Red]&quot;€&quot;\ \-#,##0"/>
    <numFmt numFmtId="8" formatCode="&quot;€&quot;\ #,##0.00;[Red]&quot;€&quot;\ \-#,##0.00"/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6" fontId="1" fillId="0" borderId="0" xfId="0" applyNumberFormat="1" applyFont="1"/>
    <xf numFmtId="44" fontId="2" fillId="0" borderId="0" xfId="0" applyNumberFormat="1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8" fontId="2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6" sqref="B6"/>
    </sheetView>
  </sheetViews>
  <sheetFormatPr defaultRowHeight="15" x14ac:dyDescent="0.25"/>
  <cols>
    <col min="1" max="1" width="50.42578125" customWidth="1"/>
    <col min="2" max="2" width="10.42578125" bestFit="1" customWidth="1"/>
  </cols>
  <sheetData>
    <row r="1" spans="1:2" ht="26.25" x14ac:dyDescent="0.4">
      <c r="A1" s="1" t="s">
        <v>0</v>
      </c>
      <c r="B1" s="2">
        <v>160</v>
      </c>
    </row>
    <row r="2" spans="1:2" ht="26.25" x14ac:dyDescent="0.4">
      <c r="A2" s="1" t="s">
        <v>1</v>
      </c>
      <c r="B2" s="2">
        <v>350</v>
      </c>
    </row>
    <row r="3" spans="1:2" ht="26.25" x14ac:dyDescent="0.4">
      <c r="A3" s="1" t="s">
        <v>2</v>
      </c>
      <c r="B3" s="1"/>
    </row>
    <row r="4" spans="1:2" ht="26.25" x14ac:dyDescent="0.4">
      <c r="A4" s="1"/>
      <c r="B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13" sqref="B13"/>
    </sheetView>
  </sheetViews>
  <sheetFormatPr defaultRowHeight="15" x14ac:dyDescent="0.25"/>
  <cols>
    <col min="1" max="1" width="40" customWidth="1"/>
    <col min="2" max="2" width="23.85546875" customWidth="1"/>
    <col min="3" max="3" width="12.140625" customWidth="1"/>
    <col min="4" max="4" width="21.140625" customWidth="1"/>
    <col min="5" max="5" width="23.42578125" customWidth="1"/>
  </cols>
  <sheetData>
    <row r="1" spans="1:7" ht="26.25" x14ac:dyDescent="0.4">
      <c r="A1" s="1" t="s">
        <v>0</v>
      </c>
      <c r="B1" s="2">
        <v>160</v>
      </c>
      <c r="C1" s="1"/>
      <c r="D1" s="1"/>
      <c r="E1" s="1"/>
      <c r="F1" s="1"/>
      <c r="G1" s="1"/>
    </row>
    <row r="2" spans="1:7" ht="26.25" x14ac:dyDescent="0.4">
      <c r="A2" s="1" t="s">
        <v>1</v>
      </c>
      <c r="B2" s="2">
        <v>350</v>
      </c>
      <c r="C2" s="1"/>
      <c r="D2" s="1"/>
      <c r="E2" s="1"/>
      <c r="F2" s="1"/>
      <c r="G2" s="1"/>
    </row>
    <row r="3" spans="1:7" ht="26.25" x14ac:dyDescent="0.4">
      <c r="A3" s="1" t="s">
        <v>2</v>
      </c>
      <c r="B3" s="1"/>
      <c r="C3" s="1"/>
      <c r="D3" s="1"/>
      <c r="E3" s="1"/>
      <c r="F3" s="1"/>
      <c r="G3" s="1"/>
    </row>
    <row r="4" spans="1:7" ht="26.25" x14ac:dyDescent="0.4">
      <c r="A4" s="1"/>
      <c r="B4" s="1"/>
      <c r="C4" s="1"/>
      <c r="D4" s="1"/>
      <c r="E4" s="1"/>
      <c r="F4" s="1"/>
      <c r="G4" s="1"/>
    </row>
    <row r="5" spans="1:7" ht="26.25" x14ac:dyDescent="0.4">
      <c r="A5" s="1" t="s">
        <v>3</v>
      </c>
      <c r="B5" s="1" t="s">
        <v>7</v>
      </c>
      <c r="C5" s="1"/>
      <c r="D5" s="1"/>
      <c r="E5" s="1"/>
      <c r="F5" s="1"/>
      <c r="G5" s="1"/>
    </row>
    <row r="6" spans="1:7" ht="26.25" x14ac:dyDescent="0.4">
      <c r="A6" s="1"/>
      <c r="B6" s="4">
        <f>21.75*160*0.75</f>
        <v>2610</v>
      </c>
      <c r="C6" s="5" t="s">
        <v>4</v>
      </c>
      <c r="D6" s="4">
        <f>0.7*350</f>
        <v>244.99999999999997</v>
      </c>
      <c r="E6" s="4">
        <f>B6-D6</f>
        <v>2365</v>
      </c>
      <c r="F6" s="1"/>
      <c r="G6" s="1"/>
    </row>
    <row r="7" spans="1:7" ht="26.25" x14ac:dyDescent="0.4">
      <c r="A7" s="1"/>
      <c r="B7" s="1" t="s">
        <v>5</v>
      </c>
      <c r="C7" s="1"/>
      <c r="D7" s="1"/>
      <c r="E7" s="4">
        <f>E6*100/108</f>
        <v>2189.8148148148148</v>
      </c>
      <c r="F7" s="1"/>
      <c r="G7" s="1"/>
    </row>
    <row r="8" spans="1:7" ht="26.25" x14ac:dyDescent="0.4">
      <c r="A8" s="1"/>
      <c r="B8" s="1" t="s">
        <v>6</v>
      </c>
      <c r="C8" s="1"/>
      <c r="D8" s="1"/>
      <c r="E8" s="4">
        <f>E6-E7</f>
        <v>175.18518518518522</v>
      </c>
      <c r="F8" s="1"/>
      <c r="G8" s="1"/>
    </row>
    <row r="9" spans="1:7" ht="26.25" x14ac:dyDescent="0.4">
      <c r="A9" s="1"/>
      <c r="B9" s="1"/>
      <c r="C9" s="1"/>
      <c r="D9" s="1"/>
      <c r="E9" s="1"/>
      <c r="F9" s="1"/>
      <c r="G9" s="1"/>
    </row>
    <row r="10" spans="1:7" ht="26.25" x14ac:dyDescent="0.4">
      <c r="A10" s="1"/>
      <c r="B10" s="1" t="s">
        <v>8</v>
      </c>
      <c r="C10" s="1"/>
      <c r="D10" s="1"/>
      <c r="E10" s="1"/>
      <c r="F10" s="1"/>
      <c r="G10" s="1"/>
    </row>
    <row r="11" spans="1:7" ht="26.25" x14ac:dyDescent="0.4">
      <c r="A11" s="1"/>
      <c r="B11" s="1" t="s">
        <v>5</v>
      </c>
      <c r="C11" s="1"/>
      <c r="D11" s="1"/>
      <c r="E11" s="4">
        <f>E7</f>
        <v>2189.8148148148148</v>
      </c>
      <c r="F11" s="1"/>
      <c r="G11" s="1"/>
    </row>
    <row r="12" spans="1:7" ht="28.5" x14ac:dyDescent="0.45">
      <c r="B12" s="1" t="s">
        <v>9</v>
      </c>
      <c r="E12" s="6">
        <f>B2</f>
        <v>350</v>
      </c>
    </row>
    <row r="13" spans="1:7" ht="28.5" x14ac:dyDescent="0.45">
      <c r="E13" s="3">
        <f>E11+E12</f>
        <v>2539.8148148148148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opgave</vt:lpstr>
      <vt:lpstr>uitwerking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Mens</cp:lastModifiedBy>
  <dcterms:created xsi:type="dcterms:W3CDTF">2012-09-22T10:25:45Z</dcterms:created>
  <dcterms:modified xsi:type="dcterms:W3CDTF">2017-08-13T11:58:08Z</dcterms:modified>
</cp:coreProperties>
</file>